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ajh4g13\Dropbox\Alpha Team\Alex Hately\Labwork\ASRS\Sr separation (main folder)\"/>
    </mc:Choice>
  </mc:AlternateContent>
  <bookViews>
    <workbookView xWindow="0" yWindow="0" windowWidth="28800" windowHeight="12330" activeTab="1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2" l="1"/>
  <c r="F13" i="2"/>
  <c r="F14" i="2"/>
  <c r="F15" i="2"/>
  <c r="F16" i="2"/>
  <c r="F17" i="2"/>
  <c r="F10" i="2"/>
  <c r="F11" i="2"/>
  <c r="G2" i="2"/>
  <c r="F2" i="2"/>
  <c r="H3" i="1" l="1"/>
  <c r="H4" i="1"/>
  <c r="H5" i="1"/>
  <c r="H6" i="1"/>
  <c r="H7" i="1"/>
  <c r="H8" i="1"/>
  <c r="H9" i="1"/>
  <c r="H10" i="1"/>
  <c r="H2" i="1"/>
  <c r="D3" i="1"/>
  <c r="D4" i="1"/>
  <c r="D5" i="1"/>
  <c r="D6" i="1"/>
  <c r="D7" i="1"/>
  <c r="D8" i="1"/>
  <c r="D9" i="1"/>
  <c r="D10" i="1"/>
  <c r="D2" i="1"/>
</calcChain>
</file>

<file path=xl/sharedStrings.xml><?xml version="1.0" encoding="utf-8"?>
<sst xmlns="http://schemas.openxmlformats.org/spreadsheetml/2006/main" count="29" uniqueCount="29">
  <si>
    <t>Element</t>
  </si>
  <si>
    <t>Pb</t>
  </si>
  <si>
    <t>Concentration (ppm)</t>
  </si>
  <si>
    <t>Volume required (ml)</t>
  </si>
  <si>
    <t xml:space="preserve">Sr </t>
  </si>
  <si>
    <t>Ca</t>
  </si>
  <si>
    <t>Co</t>
  </si>
  <si>
    <t>Eu</t>
  </si>
  <si>
    <t>Cs</t>
  </si>
  <si>
    <t>U</t>
  </si>
  <si>
    <t xml:space="preserve">Fe </t>
  </si>
  <si>
    <t>Ni</t>
  </si>
  <si>
    <t>Concentration in final solution (ppm)</t>
  </si>
  <si>
    <t>volume (mL)</t>
  </si>
  <si>
    <t>Concentration in calib (ppm)</t>
  </si>
  <si>
    <t>Concentration for calib (ppm)</t>
  </si>
  <si>
    <t>Volume for calib (mL)</t>
  </si>
  <si>
    <t>Volume of calib (ppm)</t>
  </si>
  <si>
    <t>Final volume</t>
  </si>
  <si>
    <t>U conc needed (ppm)</t>
  </si>
  <si>
    <t>Sr conc needed (ppm)</t>
  </si>
  <si>
    <t>U conc of standard</t>
  </si>
  <si>
    <t>Sr conc of standard</t>
  </si>
  <si>
    <t>volume U standard required (mL)</t>
  </si>
  <si>
    <t>Volume Sr standard required (mL)</t>
  </si>
  <si>
    <t>calibrations (ppb)</t>
  </si>
  <si>
    <t>volume</t>
  </si>
  <si>
    <t>of which standard</t>
  </si>
  <si>
    <t>volume of conc sample added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</si>
</sst>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0"/>
  <sheetViews>
    <sheetView workbookViewId="0">
      <selection activeCell="B23" sqref="B23"/>
    </sheetView>
  </sheetViews>
  <sheetFormatPr defaultRowHeight="15" x14ac:dyDescent="0.25"/>
  <cols>
    <col min="1" max="1" width="8.42578125" bestFit="1" customWidth="1"/>
    <col min="2" max="2" width="19.7109375" bestFit="1" customWidth="1"/>
    <col min="3" max="3" width="20.5703125" bestFit="1" customWidth="1"/>
    <col min="4" max="4" width="34.5703125" bestFit="1" customWidth="1"/>
    <col min="5" max="5" width="12.140625" bestFit="1" customWidth="1"/>
    <col min="6" max="6" width="26.7109375" bestFit="1" customWidth="1"/>
    <col min="7" max="7" width="20.28515625" bestFit="1" customWidth="1"/>
    <col min="8" max="8" width="26.7109375" bestFit="1" customWidth="1"/>
    <col min="9" max="9" width="21" bestFit="1" customWidth="1"/>
  </cols>
  <sheetData>
    <row r="1" spans="1:9" x14ac:dyDescent="0.25">
      <c r="A1" s="1" t="s">
        <v>0</v>
      </c>
      <c r="B1" s="1" t="s">
        <v>2</v>
      </c>
      <c r="C1" s="1" t="s">
        <v>3</v>
      </c>
      <c r="D1" s="3" t="s">
        <v>12</v>
      </c>
      <c r="E1" s="3" t="s">
        <v>13</v>
      </c>
      <c r="F1" s="1" t="s">
        <v>15</v>
      </c>
      <c r="G1" s="1" t="s">
        <v>16</v>
      </c>
      <c r="H1" s="2" t="s">
        <v>14</v>
      </c>
      <c r="I1" s="2" t="s">
        <v>17</v>
      </c>
    </row>
    <row r="2" spans="1:9" x14ac:dyDescent="0.25">
      <c r="A2" s="1" t="s">
        <v>1</v>
      </c>
      <c r="B2" s="1">
        <v>1000</v>
      </c>
      <c r="C2" s="1">
        <v>2</v>
      </c>
      <c r="D2" s="3">
        <f>(B2*C2)/E2</f>
        <v>100</v>
      </c>
      <c r="E2" s="3">
        <v>20</v>
      </c>
      <c r="F2" s="1">
        <v>100</v>
      </c>
      <c r="G2" s="1">
        <v>5</v>
      </c>
      <c r="H2" s="2">
        <f>(F2*G2)/I2</f>
        <v>25</v>
      </c>
      <c r="I2" s="2">
        <v>20</v>
      </c>
    </row>
    <row r="3" spans="1:9" x14ac:dyDescent="0.25">
      <c r="A3" s="1" t="s">
        <v>4</v>
      </c>
      <c r="B3" s="1">
        <v>1000</v>
      </c>
      <c r="C3" s="1">
        <v>2</v>
      </c>
      <c r="D3" s="3">
        <f t="shared" ref="D3:D10" si="0">(B3*C3)/E3</f>
        <v>100</v>
      </c>
      <c r="E3" s="3">
        <v>20</v>
      </c>
      <c r="F3" s="1">
        <v>100</v>
      </c>
      <c r="G3" s="1">
        <v>5</v>
      </c>
      <c r="H3" s="2">
        <f t="shared" ref="H3:H10" si="1">(F3*G3)/I3</f>
        <v>25</v>
      </c>
      <c r="I3" s="2">
        <v>20</v>
      </c>
    </row>
    <row r="4" spans="1:9" x14ac:dyDescent="0.25">
      <c r="A4" s="1" t="s">
        <v>5</v>
      </c>
      <c r="B4" s="1">
        <v>10000</v>
      </c>
      <c r="C4" s="1">
        <v>0.2</v>
      </c>
      <c r="D4" s="3">
        <f t="shared" si="0"/>
        <v>100</v>
      </c>
      <c r="E4" s="3">
        <v>20</v>
      </c>
      <c r="F4" s="1">
        <v>100</v>
      </c>
      <c r="G4" s="1">
        <v>5</v>
      </c>
      <c r="H4" s="2">
        <f t="shared" si="1"/>
        <v>25</v>
      </c>
      <c r="I4" s="2">
        <v>20</v>
      </c>
    </row>
    <row r="5" spans="1:9" x14ac:dyDescent="0.25">
      <c r="A5" s="1" t="s">
        <v>6</v>
      </c>
      <c r="B5" s="1">
        <v>1000</v>
      </c>
      <c r="C5" s="1">
        <v>0.2</v>
      </c>
      <c r="D5" s="3">
        <f t="shared" si="0"/>
        <v>10</v>
      </c>
      <c r="E5" s="3">
        <v>20</v>
      </c>
      <c r="F5" s="1">
        <v>10</v>
      </c>
      <c r="G5" s="1">
        <v>5</v>
      </c>
      <c r="H5" s="2">
        <f t="shared" si="1"/>
        <v>2.5</v>
      </c>
      <c r="I5" s="2">
        <v>20</v>
      </c>
    </row>
    <row r="6" spans="1:9" x14ac:dyDescent="0.25">
      <c r="A6" s="1" t="s">
        <v>7</v>
      </c>
      <c r="B6" s="1">
        <v>1000</v>
      </c>
      <c r="C6" s="1">
        <v>0.2</v>
      </c>
      <c r="D6" s="3">
        <f t="shared" si="0"/>
        <v>10</v>
      </c>
      <c r="E6" s="3">
        <v>20</v>
      </c>
      <c r="F6" s="1">
        <v>10</v>
      </c>
      <c r="G6" s="1">
        <v>5</v>
      </c>
      <c r="H6" s="2">
        <f t="shared" si="1"/>
        <v>2.5</v>
      </c>
      <c r="I6" s="2">
        <v>20</v>
      </c>
    </row>
    <row r="7" spans="1:9" x14ac:dyDescent="0.25">
      <c r="A7" s="1" t="s">
        <v>8</v>
      </c>
      <c r="B7" s="1">
        <v>1000</v>
      </c>
      <c r="C7" s="1">
        <v>0.2</v>
      </c>
      <c r="D7" s="3">
        <f t="shared" si="0"/>
        <v>10</v>
      </c>
      <c r="E7" s="3">
        <v>20</v>
      </c>
      <c r="F7" s="1">
        <v>10</v>
      </c>
      <c r="G7" s="1">
        <v>5</v>
      </c>
      <c r="H7" s="2">
        <f t="shared" si="1"/>
        <v>2.5</v>
      </c>
      <c r="I7" s="2">
        <v>20</v>
      </c>
    </row>
    <row r="8" spans="1:9" x14ac:dyDescent="0.25">
      <c r="A8" s="1" t="s">
        <v>9</v>
      </c>
      <c r="B8" s="1">
        <v>100</v>
      </c>
      <c r="C8" s="1">
        <v>2</v>
      </c>
      <c r="D8" s="3">
        <f t="shared" si="0"/>
        <v>10</v>
      </c>
      <c r="E8" s="3">
        <v>20</v>
      </c>
      <c r="F8" s="1">
        <v>10</v>
      </c>
      <c r="G8" s="1">
        <v>5</v>
      </c>
      <c r="H8" s="2">
        <f t="shared" si="1"/>
        <v>2.5</v>
      </c>
      <c r="I8" s="2">
        <v>20</v>
      </c>
    </row>
    <row r="9" spans="1:9" x14ac:dyDescent="0.25">
      <c r="A9" s="1" t="s">
        <v>10</v>
      </c>
      <c r="B9" s="1">
        <v>10000</v>
      </c>
      <c r="C9" s="1">
        <v>0.2</v>
      </c>
      <c r="D9" s="3">
        <f t="shared" si="0"/>
        <v>100</v>
      </c>
      <c r="E9" s="3">
        <v>20</v>
      </c>
      <c r="F9" s="1">
        <v>100</v>
      </c>
      <c r="G9" s="1">
        <v>5</v>
      </c>
      <c r="H9" s="2">
        <f t="shared" si="1"/>
        <v>25</v>
      </c>
      <c r="I9" s="2">
        <v>20</v>
      </c>
    </row>
    <row r="10" spans="1:9" x14ac:dyDescent="0.25">
      <c r="A10" s="1" t="s">
        <v>11</v>
      </c>
      <c r="B10" s="1">
        <v>1000</v>
      </c>
      <c r="C10" s="1">
        <v>0.2</v>
      </c>
      <c r="D10" s="3">
        <f t="shared" si="0"/>
        <v>10</v>
      </c>
      <c r="E10" s="3">
        <v>20</v>
      </c>
      <c r="F10" s="1">
        <v>10</v>
      </c>
      <c r="G10" s="1">
        <v>5</v>
      </c>
      <c r="H10" s="2">
        <f t="shared" si="1"/>
        <v>2.5</v>
      </c>
      <c r="I10" s="2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F26" sqref="F26"/>
    </sheetView>
  </sheetViews>
  <sheetFormatPr defaultRowHeight="15" x14ac:dyDescent="0.25"/>
  <cols>
    <col min="1" max="1" width="12.42578125" bestFit="1" customWidth="1"/>
    <col min="2" max="2" width="20.140625" bestFit="1" customWidth="1"/>
    <col min="3" max="3" width="20.5703125" bestFit="1" customWidth="1"/>
    <col min="4" max="4" width="17.42578125" bestFit="1" customWidth="1"/>
    <col min="5" max="5" width="27.85546875" bestFit="1" customWidth="1"/>
    <col min="6" max="6" width="30.85546875" bestFit="1" customWidth="1"/>
    <col min="7" max="7" width="31.5703125" bestFit="1" customWidth="1"/>
  </cols>
  <sheetData>
    <row r="1" spans="1:7" x14ac:dyDescent="0.25">
      <c r="A1" t="s">
        <v>18</v>
      </c>
      <c r="B1" t="s">
        <v>19</v>
      </c>
      <c r="C1" t="s">
        <v>20</v>
      </c>
      <c r="D1" t="s">
        <v>21</v>
      </c>
      <c r="E1" t="s">
        <v>22</v>
      </c>
      <c r="F1" t="s">
        <v>23</v>
      </c>
      <c r="G1" t="s">
        <v>24</v>
      </c>
    </row>
    <row r="2" spans="1:7" x14ac:dyDescent="0.25">
      <c r="A2">
        <v>20</v>
      </c>
      <c r="B2">
        <v>100</v>
      </c>
      <c r="C2">
        <v>100</v>
      </c>
      <c r="D2">
        <v>1000</v>
      </c>
      <c r="E2">
        <v>1000</v>
      </c>
      <c r="F2">
        <f>(B2*A2)/D2</f>
        <v>2</v>
      </c>
      <c r="G2">
        <f>(C2*A2)/E2</f>
        <v>2</v>
      </c>
    </row>
    <row r="9" spans="1:7" x14ac:dyDescent="0.25">
      <c r="C9" t="s">
        <v>25</v>
      </c>
      <c r="D9" t="s">
        <v>26</v>
      </c>
      <c r="E9" t="s">
        <v>27</v>
      </c>
      <c r="F9" t="s">
        <v>28</v>
      </c>
    </row>
    <row r="10" spans="1:7" x14ac:dyDescent="0.25">
      <c r="C10">
        <v>1000</v>
      </c>
      <c r="D10">
        <v>20</v>
      </c>
      <c r="E10">
        <v>100000</v>
      </c>
      <c r="F10">
        <f>(C10*D10)/E10</f>
        <v>0.2</v>
      </c>
    </row>
    <row r="11" spans="1:7" x14ac:dyDescent="0.25">
      <c r="C11">
        <v>100</v>
      </c>
      <c r="D11">
        <v>20</v>
      </c>
      <c r="E11">
        <v>100000</v>
      </c>
      <c r="F11">
        <f>(C11*D11)/E11</f>
        <v>0.02</v>
      </c>
    </row>
    <row r="12" spans="1:7" x14ac:dyDescent="0.25">
      <c r="C12">
        <v>50</v>
      </c>
      <c r="D12">
        <v>20</v>
      </c>
      <c r="E12">
        <v>1000</v>
      </c>
      <c r="F12">
        <f t="shared" ref="F12:F17" si="0">(C12*D12)/E12</f>
        <v>1</v>
      </c>
    </row>
    <row r="13" spans="1:7" x14ac:dyDescent="0.25">
      <c r="C13">
        <v>25</v>
      </c>
      <c r="D13">
        <v>20</v>
      </c>
      <c r="E13">
        <v>1000</v>
      </c>
      <c r="F13">
        <f t="shared" si="0"/>
        <v>0.5</v>
      </c>
    </row>
    <row r="14" spans="1:7" x14ac:dyDescent="0.25">
      <c r="C14">
        <v>10</v>
      </c>
      <c r="D14">
        <v>20</v>
      </c>
      <c r="E14">
        <v>100</v>
      </c>
      <c r="F14">
        <f t="shared" si="0"/>
        <v>2</v>
      </c>
    </row>
    <row r="15" spans="1:7" x14ac:dyDescent="0.25">
      <c r="C15">
        <v>5</v>
      </c>
      <c r="D15">
        <v>20</v>
      </c>
      <c r="E15">
        <v>100</v>
      </c>
      <c r="F15">
        <f t="shared" si="0"/>
        <v>1</v>
      </c>
    </row>
    <row r="16" spans="1:7" x14ac:dyDescent="0.25">
      <c r="C16">
        <v>1</v>
      </c>
      <c r="D16">
        <v>20</v>
      </c>
      <c r="E16">
        <v>50</v>
      </c>
      <c r="F16">
        <f t="shared" si="0"/>
        <v>0.4</v>
      </c>
    </row>
    <row r="17" spans="3:6" x14ac:dyDescent="0.25">
      <c r="C17">
        <v>0.1</v>
      </c>
      <c r="D17">
        <v>20</v>
      </c>
      <c r="E17">
        <v>10</v>
      </c>
      <c r="F17">
        <f t="shared" si="0"/>
        <v>0.2</v>
      </c>
    </row>
  </sheetData>
  <pageMargins left="0.7" right="0.7" top="0.75" bottom="0.75" header="0.3" footer="0.3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cp:lastPrinted>2019-05-29T10:14:18Z</cp:lastPrinted>
  <dcterms:created xsi:type="dcterms:W3CDTF">2018-09-12T10:40:45Z</dcterms:created>
  <dcterms:modified xsi:type="dcterms:W3CDTF">2019-05-29T17:02:16Z</dcterms:modified>
</cp:coreProperties>
</file>